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lly\Dropbox\BSAC Meetings\Executive Commitees\2022-2023\ExCom230130-31\"/>
    </mc:Choice>
  </mc:AlternateContent>
  <xr:revisionPtr revIDLastSave="0" documentId="13_ncr:1_{A3379828-4EC2-4926-B7AC-4833D165EBF5}" xr6:coauthVersionLast="47" xr6:coauthVersionMax="47" xr10:uidLastSave="{00000000-0000-0000-0000-000000000000}"/>
  <bookViews>
    <workbookView xWindow="8415" yWindow="285" windowWidth="20385" windowHeight="14925" xr2:uid="{00000000-000D-0000-FFFF-FFFF00000000}"/>
  </bookViews>
  <sheets>
    <sheet name="Form Responses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51" i="1"/>
  <c r="C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8" authorId="0" shapeId="0" xr:uid="{00000000-0006-0000-0000-00000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30" authorId="0" shapeId="0" xr:uid="{00000000-0006-0000-0000-00000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<sst xmlns="http://schemas.openxmlformats.org/spreadsheetml/2006/main" count="202" uniqueCount="106">
  <si>
    <t>Attendance type</t>
  </si>
  <si>
    <t>Name of the representative</t>
  </si>
  <si>
    <t>Name of the Oranisation represented</t>
  </si>
  <si>
    <t>Attendance</t>
  </si>
  <si>
    <t>Observer and others</t>
  </si>
  <si>
    <t>Ewa Milewska</t>
  </si>
  <si>
    <t>BSAC Secretariat</t>
  </si>
  <si>
    <t>In person</t>
  </si>
  <si>
    <t>Executive Committee member</t>
  </si>
  <si>
    <t>Wolfgang Albrecht</t>
  </si>
  <si>
    <t>Fischereischutzverband Schleswig-Holstein</t>
  </si>
  <si>
    <t>Online</t>
  </si>
  <si>
    <t>Vesa Karttunen</t>
  </si>
  <si>
    <t>Federation of Finnish Fisheries Associations</t>
  </si>
  <si>
    <t>Algirdas Ausra</t>
  </si>
  <si>
    <t>The association of fishermen and fish processors "Baltijos zvejas"</t>
  </si>
  <si>
    <t xml:space="preserve">Kim Kær Hansen </t>
  </si>
  <si>
    <t xml:space="preserve">Bornholm og Christiansø Fiskeriforening </t>
  </si>
  <si>
    <t>BSAC General Assembly member (not part of ExCom)</t>
  </si>
  <si>
    <t>Kasia Stepanowska</t>
  </si>
  <si>
    <t>Darłowska Group of Fish Producers and Shipowners</t>
  </si>
  <si>
    <t>Rafał Bocheński</t>
  </si>
  <si>
    <t>Darłowska Grupa Producentów Ryb</t>
  </si>
  <si>
    <t>Guillaume Carruel</t>
  </si>
  <si>
    <t>BSAC secretariat</t>
  </si>
  <si>
    <t>Jarek Zielinski</t>
  </si>
  <si>
    <t>BSAC</t>
  </si>
  <si>
    <t>Malin Skog</t>
  </si>
  <si>
    <t xml:space="preserve">Swedish Pelagic Federation PO </t>
  </si>
  <si>
    <t>Anton Paulrud</t>
  </si>
  <si>
    <t>Helle Christensen</t>
  </si>
  <si>
    <t>Representative of the Commission or Member States</t>
  </si>
  <si>
    <t>Ieva Zundiene</t>
  </si>
  <si>
    <t xml:space="preserve">Ministry of Agriculture Lithuania </t>
  </si>
  <si>
    <t>Michael Andersen</t>
  </si>
  <si>
    <t>Danish Fishers PO</t>
  </si>
  <si>
    <t>Christian Tsangarides</t>
  </si>
  <si>
    <t>Low Impact Fishers of Europe</t>
  </si>
  <si>
    <t>Sophie-Amalie Nielsen</t>
  </si>
  <si>
    <t>The Danish Ministry of Food, Agriculture and Fisheries</t>
  </si>
  <si>
    <t>Jacob van Ingen Bro</t>
  </si>
  <si>
    <t>Ministry of Food, Agriculture and Fisheries of Denmark</t>
  </si>
  <si>
    <t>Matti Ovaska</t>
  </si>
  <si>
    <t>WWF</t>
  </si>
  <si>
    <t>Dorota Górak-Łuba</t>
  </si>
  <si>
    <t>Interpreter</t>
  </si>
  <si>
    <t>Grazyna Jaskiewicz</t>
  </si>
  <si>
    <t>interpreter</t>
  </si>
  <si>
    <t>Mart Undrest</t>
  </si>
  <si>
    <t xml:space="preserve">Estonian Fishermen's Association </t>
  </si>
  <si>
    <t>Benjamin Schmoede</t>
  </si>
  <si>
    <t xml:space="preserve">Verband Deutscher Kutter- und Küstenfischer </t>
  </si>
  <si>
    <t>Filip Podgórski</t>
  </si>
  <si>
    <t>Fisheries Department - Ministry of Agriculture and Rural Development, Poland</t>
  </si>
  <si>
    <t>Barbara Lewkowska</t>
  </si>
  <si>
    <t>Sara Söderström</t>
  </si>
  <si>
    <t>Fisheries Secretariat</t>
  </si>
  <si>
    <t>Marek Waniewski</t>
  </si>
  <si>
    <t>Fish Producers' Organisation Baltyk</t>
  </si>
  <si>
    <t>Marine Stewardship Council</t>
  </si>
  <si>
    <t>Søren Anker Pedersen</t>
  </si>
  <si>
    <t>European Fishmeal and Fish Oil Producers</t>
  </si>
  <si>
    <t>Antoine Kopp</t>
  </si>
  <si>
    <t>European Commission</t>
  </si>
  <si>
    <t>Inese Bartule</t>
  </si>
  <si>
    <t>Ministry of Agriculture, Fisheries Department</t>
  </si>
  <si>
    <t>Ana Sedenko</t>
  </si>
  <si>
    <t xml:space="preserve">LT Ministry of Agriculture </t>
  </si>
  <si>
    <t>Jolanta Cesiuliene</t>
  </si>
  <si>
    <t>The Ministry of Agriculture of the Republic of Lithuania</t>
  </si>
  <si>
    <t>Krzysztof Stanuch</t>
  </si>
  <si>
    <t>National Chamber of Fish Producers</t>
  </si>
  <si>
    <t>/</t>
  </si>
  <si>
    <t>TOTAL In person</t>
  </si>
  <si>
    <t>TOTAL on line</t>
  </si>
  <si>
    <t>TOTAL</t>
  </si>
  <si>
    <t>Klavs Skovsholm</t>
  </si>
  <si>
    <t>Thomas Johansson</t>
  </si>
  <si>
    <t>Baltic Slamon Rivers Association</t>
  </si>
  <si>
    <t>Swedish Marine and water agency</t>
  </si>
  <si>
    <t>Jens Persson</t>
  </si>
  <si>
    <t xml:space="preserve">Fredrik Palm </t>
  </si>
  <si>
    <t>Lise Lautsen</t>
  </si>
  <si>
    <t>DPPO</t>
  </si>
  <si>
    <t>also has mandate from Finnish Fishermen’s Association FFA</t>
  </si>
  <si>
    <t>Nils Höglund</t>
  </si>
  <si>
    <t>CCB</t>
  </si>
  <si>
    <t>Viesturs Ulis</t>
  </si>
  <si>
    <t>Latvian Fisheries Association’</t>
  </si>
  <si>
    <t>Orian Bondestam</t>
  </si>
  <si>
    <t>Ministry of Agriculture and Forestry Finland</t>
  </si>
  <si>
    <t>Peter Breckling</t>
  </si>
  <si>
    <t>Stefan Hubner</t>
  </si>
  <si>
    <t xml:space="preserve">Federal Ministry of Food and Agriculture (BMEL) </t>
  </si>
  <si>
    <t>Frangiscos Nikolian</t>
  </si>
  <si>
    <t>DTU Aqua</t>
  </si>
  <si>
    <t>DG MARE A4</t>
  </si>
  <si>
    <t>SLU Aqua</t>
  </si>
  <si>
    <t xml:space="preserve">Scientific expert </t>
  </si>
  <si>
    <t>Maria Aira Martin</t>
  </si>
  <si>
    <t>DG MARE C1</t>
  </si>
  <si>
    <t>Francois Bastardie</t>
  </si>
  <si>
    <t>Ana Peralta Baptista</t>
  </si>
  <si>
    <t>Orjan Ostman</t>
  </si>
  <si>
    <t>Hidde Politiek</t>
  </si>
  <si>
    <t>also has mandate for Finnish Association for Nature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</si>
</sst>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1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53"/>
  <sheetViews>
    <sheetView tabSelected="1" zoomScale="80" zoomScaleNormal="80" workbookViewId="0">
      <pane ySplit="1" topLeftCell="A12" activePane="bottomLeft" state="frozen"/>
      <selection pane="bottomLeft" sqref="A1:F53"/>
    </sheetView>
  </sheetViews>
  <sheetFormatPr defaultColWidth="12.5703125" defaultRowHeight="15.75" customHeight="1" x14ac:dyDescent="0.2"/>
  <cols>
    <col min="2" max="2" width="46.5703125" customWidth="1"/>
    <col min="3" max="3" width="22.5703125" customWidth="1"/>
    <col min="4" max="4" width="51.7109375" customWidth="1"/>
    <col min="5" max="11" width="18.85546875" customWidth="1"/>
  </cols>
  <sheetData>
    <row r="1" spans="1:6" ht="12.75" x14ac:dyDescent="0.2">
      <c r="B1" s="1" t="s">
        <v>0</v>
      </c>
      <c r="C1" s="1" t="s">
        <v>1</v>
      </c>
      <c r="D1" s="1" t="s">
        <v>2</v>
      </c>
      <c r="E1" s="1" t="s">
        <v>3</v>
      </c>
    </row>
    <row r="2" spans="1:6" ht="12.75" x14ac:dyDescent="0.2">
      <c r="A2">
        <v>1</v>
      </c>
      <c r="B2" s="1" t="s">
        <v>8</v>
      </c>
      <c r="C2" s="1" t="s">
        <v>9</v>
      </c>
      <c r="D2" s="1" t="s">
        <v>10</v>
      </c>
      <c r="E2" s="1" t="s">
        <v>11</v>
      </c>
    </row>
    <row r="3" spans="1:6" s="3" customFormat="1" ht="51" x14ac:dyDescent="0.2">
      <c r="A3" s="3">
        <v>3</v>
      </c>
      <c r="B3" s="4" t="s">
        <v>8</v>
      </c>
      <c r="C3" s="4" t="s">
        <v>12</v>
      </c>
      <c r="D3" s="4" t="s">
        <v>13</v>
      </c>
      <c r="E3" s="4" t="s">
        <v>7</v>
      </c>
      <c r="F3" s="10" t="s">
        <v>84</v>
      </c>
    </row>
    <row r="4" spans="1:6" s="3" customFormat="1" ht="12.75" x14ac:dyDescent="0.2">
      <c r="A4" s="3">
        <v>4</v>
      </c>
      <c r="B4" s="4" t="s">
        <v>8</v>
      </c>
      <c r="C4" s="4" t="s">
        <v>14</v>
      </c>
      <c r="D4" s="4" t="s">
        <v>15</v>
      </c>
      <c r="E4" s="4" t="s">
        <v>7</v>
      </c>
      <c r="F4" s="10"/>
    </row>
    <row r="5" spans="1:6" s="3" customFormat="1" ht="12.75" x14ac:dyDescent="0.2">
      <c r="A5" s="3">
        <v>5</v>
      </c>
      <c r="B5" s="4" t="s">
        <v>8</v>
      </c>
      <c r="C5" s="4" t="s">
        <v>16</v>
      </c>
      <c r="D5" s="4" t="s">
        <v>17</v>
      </c>
      <c r="E5" s="4" t="s">
        <v>7</v>
      </c>
      <c r="F5" s="10"/>
    </row>
    <row r="6" spans="1:6" s="3" customFormat="1" ht="12.75" x14ac:dyDescent="0.2">
      <c r="A6" s="3">
        <v>6</v>
      </c>
      <c r="B6" s="4" t="s">
        <v>8</v>
      </c>
      <c r="C6" s="4" t="s">
        <v>21</v>
      </c>
      <c r="D6" s="4" t="s">
        <v>22</v>
      </c>
      <c r="E6" s="4" t="s">
        <v>7</v>
      </c>
      <c r="F6" s="10"/>
    </row>
    <row r="7" spans="1:6" s="3" customFormat="1" ht="12.75" x14ac:dyDescent="0.2">
      <c r="A7" s="3" t="s">
        <v>72</v>
      </c>
      <c r="B7" s="4" t="s">
        <v>8</v>
      </c>
      <c r="C7" s="4" t="s">
        <v>25</v>
      </c>
      <c r="D7" s="4" t="s">
        <v>26</v>
      </c>
      <c r="E7" s="4" t="s">
        <v>7</v>
      </c>
      <c r="F7" s="10"/>
    </row>
    <row r="8" spans="1:6" ht="12.75" x14ac:dyDescent="0.2">
      <c r="A8">
        <v>7</v>
      </c>
      <c r="B8" s="1" t="s">
        <v>8</v>
      </c>
      <c r="C8" s="1" t="s">
        <v>27</v>
      </c>
      <c r="D8" s="1" t="s">
        <v>28</v>
      </c>
      <c r="E8" s="1" t="s">
        <v>11</v>
      </c>
      <c r="F8" s="11"/>
    </row>
    <row r="9" spans="1:6" ht="12.75" x14ac:dyDescent="0.2">
      <c r="A9" t="s">
        <v>72</v>
      </c>
      <c r="B9" s="1" t="s">
        <v>8</v>
      </c>
      <c r="C9" s="1" t="s">
        <v>29</v>
      </c>
      <c r="D9" s="1" t="s">
        <v>28</v>
      </c>
      <c r="E9" s="1" t="s">
        <v>11</v>
      </c>
      <c r="F9" s="11"/>
    </row>
    <row r="10" spans="1:6" s="3" customFormat="1" ht="12.75" x14ac:dyDescent="0.2">
      <c r="A10" s="3">
        <v>8</v>
      </c>
      <c r="B10" s="4" t="s">
        <v>8</v>
      </c>
      <c r="C10" s="4" t="s">
        <v>34</v>
      </c>
      <c r="D10" s="4" t="s">
        <v>35</v>
      </c>
      <c r="E10" s="4" t="s">
        <v>7</v>
      </c>
      <c r="F10" s="10"/>
    </row>
    <row r="11" spans="1:6" s="3" customFormat="1" ht="51" x14ac:dyDescent="0.2">
      <c r="A11" s="3">
        <v>11</v>
      </c>
      <c r="B11" s="4" t="s">
        <v>8</v>
      </c>
      <c r="C11" s="4" t="s">
        <v>42</v>
      </c>
      <c r="D11" s="4" t="s">
        <v>43</v>
      </c>
      <c r="E11" s="4" t="s">
        <v>7</v>
      </c>
      <c r="F11" s="10" t="s">
        <v>105</v>
      </c>
    </row>
    <row r="12" spans="1:6" ht="12.75" x14ac:dyDescent="0.2">
      <c r="A12">
        <v>12</v>
      </c>
      <c r="B12" s="1" t="s">
        <v>8</v>
      </c>
      <c r="C12" s="1" t="s">
        <v>48</v>
      </c>
      <c r="D12" s="1" t="s">
        <v>49</v>
      </c>
      <c r="E12" s="1" t="s">
        <v>11</v>
      </c>
    </row>
    <row r="13" spans="1:6" ht="12.75" x14ac:dyDescent="0.2">
      <c r="A13">
        <v>13</v>
      </c>
      <c r="B13" s="1" t="s">
        <v>8</v>
      </c>
      <c r="C13" s="1" t="s">
        <v>55</v>
      </c>
      <c r="D13" s="1" t="s">
        <v>56</v>
      </c>
      <c r="E13" s="1" t="s">
        <v>11</v>
      </c>
    </row>
    <row r="14" spans="1:6" ht="12.75" x14ac:dyDescent="0.2">
      <c r="A14">
        <v>14</v>
      </c>
      <c r="B14" s="1" t="s">
        <v>8</v>
      </c>
      <c r="C14" s="1" t="s">
        <v>70</v>
      </c>
      <c r="D14" s="1" t="s">
        <v>71</v>
      </c>
      <c r="E14" s="1" t="s">
        <v>11</v>
      </c>
    </row>
    <row r="15" spans="1:6" ht="12.75" x14ac:dyDescent="0.2">
      <c r="A15" s="3">
        <v>15</v>
      </c>
      <c r="B15" s="4" t="s">
        <v>8</v>
      </c>
      <c r="C15" s="4" t="s">
        <v>82</v>
      </c>
      <c r="D15" s="4" t="s">
        <v>83</v>
      </c>
      <c r="E15" s="4" t="s">
        <v>7</v>
      </c>
    </row>
    <row r="16" spans="1:6" ht="12.75" x14ac:dyDescent="0.2">
      <c r="A16" s="3">
        <v>16</v>
      </c>
      <c r="B16" s="4" t="s">
        <v>8</v>
      </c>
      <c r="C16" s="4" t="s">
        <v>85</v>
      </c>
      <c r="D16" s="4" t="s">
        <v>86</v>
      </c>
      <c r="E16" s="4" t="s">
        <v>7</v>
      </c>
    </row>
    <row r="17" spans="1:5" ht="12.75" x14ac:dyDescent="0.2">
      <c r="A17">
        <v>17</v>
      </c>
      <c r="B17" s="1" t="s">
        <v>8</v>
      </c>
      <c r="C17" s="1" t="s">
        <v>87</v>
      </c>
      <c r="D17" s="1" t="s">
        <v>88</v>
      </c>
      <c r="E17" s="1" t="s">
        <v>11</v>
      </c>
    </row>
    <row r="18" spans="1:5" ht="12.75" x14ac:dyDescent="0.2">
      <c r="A18">
        <v>18</v>
      </c>
      <c r="B18" s="1" t="s">
        <v>8</v>
      </c>
      <c r="C18" s="1" t="s">
        <v>91</v>
      </c>
      <c r="D18" s="1"/>
      <c r="E18" s="1" t="s">
        <v>11</v>
      </c>
    </row>
    <row r="19" spans="1:5" ht="12.75" x14ac:dyDescent="0.2">
      <c r="B19" s="1" t="s">
        <v>18</v>
      </c>
      <c r="C19" s="1" t="s">
        <v>50</v>
      </c>
      <c r="D19" s="1" t="s">
        <v>51</v>
      </c>
      <c r="E19" s="1" t="s">
        <v>11</v>
      </c>
    </row>
    <row r="20" spans="1:5" s="3" customFormat="1" ht="12.75" x14ac:dyDescent="0.2">
      <c r="B20" s="4" t="s">
        <v>18</v>
      </c>
      <c r="C20" s="4" t="s">
        <v>19</v>
      </c>
      <c r="D20" s="4" t="s">
        <v>20</v>
      </c>
      <c r="E20" s="4" t="s">
        <v>7</v>
      </c>
    </row>
    <row r="21" spans="1:5" s="3" customFormat="1" ht="12.75" x14ac:dyDescent="0.2">
      <c r="B21" s="4" t="s">
        <v>18</v>
      </c>
      <c r="C21" s="4" t="s">
        <v>36</v>
      </c>
      <c r="D21" s="4" t="s">
        <v>37</v>
      </c>
      <c r="E21" s="4" t="s">
        <v>7</v>
      </c>
    </row>
    <row r="22" spans="1:5" ht="12.75" x14ac:dyDescent="0.2">
      <c r="B22" s="1" t="s">
        <v>18</v>
      </c>
      <c r="C22" s="1" t="s">
        <v>57</v>
      </c>
      <c r="D22" s="1" t="s">
        <v>58</v>
      </c>
      <c r="E22" s="1" t="s">
        <v>11</v>
      </c>
    </row>
    <row r="23" spans="1:5" ht="12.75" x14ac:dyDescent="0.2">
      <c r="B23" s="1" t="s">
        <v>18</v>
      </c>
      <c r="C23" s="1" t="s">
        <v>60</v>
      </c>
      <c r="D23" s="1" t="s">
        <v>61</v>
      </c>
      <c r="E23" s="1" t="s">
        <v>11</v>
      </c>
    </row>
    <row r="24" spans="1:5" ht="12.75" x14ac:dyDescent="0.2">
      <c r="B24" s="1" t="s">
        <v>18</v>
      </c>
      <c r="C24" s="6" t="s">
        <v>77</v>
      </c>
      <c r="D24" s="6" t="s">
        <v>78</v>
      </c>
      <c r="E24" s="1" t="s">
        <v>11</v>
      </c>
    </row>
    <row r="25" spans="1:5" s="3" customFormat="1" ht="12.75" x14ac:dyDescent="0.2">
      <c r="B25" s="4" t="s">
        <v>4</v>
      </c>
      <c r="C25" s="4" t="s">
        <v>5</v>
      </c>
      <c r="D25" s="5" t="s">
        <v>6</v>
      </c>
      <c r="E25" s="5" t="s">
        <v>7</v>
      </c>
    </row>
    <row r="26" spans="1:5" s="3" customFormat="1" ht="12.75" x14ac:dyDescent="0.2">
      <c r="B26" s="4" t="s">
        <v>4</v>
      </c>
      <c r="C26" s="5" t="s">
        <v>76</v>
      </c>
      <c r="D26" s="5" t="s">
        <v>6</v>
      </c>
      <c r="E26" s="5" t="s">
        <v>7</v>
      </c>
    </row>
    <row r="27" spans="1:5" s="3" customFormat="1" ht="12.75" x14ac:dyDescent="0.2">
      <c r="B27" s="4" t="s">
        <v>4</v>
      </c>
      <c r="C27" s="4" t="s">
        <v>23</v>
      </c>
      <c r="D27" s="4" t="s">
        <v>24</v>
      </c>
      <c r="E27" s="4" t="s">
        <v>7</v>
      </c>
    </row>
    <row r="28" spans="1:5" s="3" customFormat="1" ht="12.75" x14ac:dyDescent="0.2">
      <c r="B28" s="4" t="s">
        <v>4</v>
      </c>
      <c r="C28" s="4" t="s">
        <v>44</v>
      </c>
      <c r="D28" s="4" t="s">
        <v>45</v>
      </c>
      <c r="E28" s="4" t="s">
        <v>7</v>
      </c>
    </row>
    <row r="29" spans="1:5" s="3" customFormat="1" ht="12.75" x14ac:dyDescent="0.2">
      <c r="B29" s="4" t="s">
        <v>4</v>
      </c>
      <c r="C29" s="4" t="s">
        <v>46</v>
      </c>
      <c r="D29" s="4" t="s">
        <v>47</v>
      </c>
      <c r="E29" s="4" t="s">
        <v>7</v>
      </c>
    </row>
    <row r="30" spans="1:5" ht="12.75" x14ac:dyDescent="0.2">
      <c r="B30" s="1" t="s">
        <v>4</v>
      </c>
      <c r="C30" s="1" t="s">
        <v>52</v>
      </c>
      <c r="D30" s="1" t="s">
        <v>53</v>
      </c>
      <c r="E30" s="1" t="s">
        <v>11</v>
      </c>
    </row>
    <row r="31" spans="1:5" ht="12.75" x14ac:dyDescent="0.2">
      <c r="B31" s="1" t="s">
        <v>4</v>
      </c>
      <c r="C31" s="1" t="s">
        <v>54</v>
      </c>
      <c r="D31" s="1" t="s">
        <v>53</v>
      </c>
      <c r="E31" s="1" t="s">
        <v>11</v>
      </c>
    </row>
    <row r="32" spans="1:5" ht="12.75" x14ac:dyDescent="0.2">
      <c r="B32" s="1" t="s">
        <v>4</v>
      </c>
      <c r="C32" s="1" t="s">
        <v>30</v>
      </c>
      <c r="D32" s="1" t="s">
        <v>59</v>
      </c>
      <c r="E32" s="1" t="s">
        <v>11</v>
      </c>
    </row>
    <row r="33" spans="2:5" ht="12.75" x14ac:dyDescent="0.2">
      <c r="B33" s="1" t="s">
        <v>4</v>
      </c>
      <c r="C33" s="1" t="s">
        <v>64</v>
      </c>
      <c r="D33" s="1" t="s">
        <v>65</v>
      </c>
      <c r="E33" s="1" t="s">
        <v>11</v>
      </c>
    </row>
    <row r="34" spans="2:5" s="3" customFormat="1" ht="12.75" x14ac:dyDescent="0.2">
      <c r="B34" s="4" t="s">
        <v>4</v>
      </c>
      <c r="C34" s="4" t="s">
        <v>68</v>
      </c>
      <c r="D34" s="4" t="s">
        <v>69</v>
      </c>
      <c r="E34" s="4" t="s">
        <v>7</v>
      </c>
    </row>
    <row r="35" spans="2:5" s="3" customFormat="1" ht="12.75" x14ac:dyDescent="0.2">
      <c r="B35" s="4" t="s">
        <v>31</v>
      </c>
      <c r="C35" s="4" t="s">
        <v>32</v>
      </c>
      <c r="D35" s="4" t="s">
        <v>33</v>
      </c>
      <c r="E35" s="4" t="s">
        <v>7</v>
      </c>
    </row>
    <row r="36" spans="2:5" s="3" customFormat="1" ht="12.75" x14ac:dyDescent="0.2">
      <c r="B36" s="4" t="s">
        <v>31</v>
      </c>
      <c r="C36" s="4" t="s">
        <v>38</v>
      </c>
      <c r="D36" s="4" t="s">
        <v>39</v>
      </c>
      <c r="E36" s="4" t="s">
        <v>7</v>
      </c>
    </row>
    <row r="37" spans="2:5" s="3" customFormat="1" ht="12.75" x14ac:dyDescent="0.2">
      <c r="B37" s="4" t="s">
        <v>31</v>
      </c>
      <c r="C37" s="4" t="s">
        <v>40</v>
      </c>
      <c r="D37" s="4" t="s">
        <v>41</v>
      </c>
      <c r="E37" s="4" t="s">
        <v>7</v>
      </c>
    </row>
    <row r="38" spans="2:5" ht="12.75" x14ac:dyDescent="0.2">
      <c r="B38" s="1" t="s">
        <v>31</v>
      </c>
      <c r="C38" s="1" t="s">
        <v>62</v>
      </c>
      <c r="D38" s="1" t="s">
        <v>63</v>
      </c>
      <c r="E38" s="1" t="s">
        <v>11</v>
      </c>
    </row>
    <row r="39" spans="2:5" s="3" customFormat="1" ht="12.75" x14ac:dyDescent="0.2">
      <c r="B39" s="4" t="s">
        <v>31</v>
      </c>
      <c r="C39" s="4" t="s">
        <v>66</v>
      </c>
      <c r="D39" s="4" t="s">
        <v>67</v>
      </c>
      <c r="E39" s="4" t="s">
        <v>7</v>
      </c>
    </row>
    <row r="40" spans="2:5" ht="15.75" customHeight="1" x14ac:dyDescent="0.2">
      <c r="B40" s="7" t="s">
        <v>31</v>
      </c>
      <c r="C40" s="8" t="s">
        <v>80</v>
      </c>
      <c r="D40" s="7" t="s">
        <v>79</v>
      </c>
      <c r="E40" s="1" t="s">
        <v>11</v>
      </c>
    </row>
    <row r="41" spans="2:5" ht="15.75" customHeight="1" x14ac:dyDescent="0.2">
      <c r="B41" s="7" t="s">
        <v>31</v>
      </c>
      <c r="C41" s="8" t="s">
        <v>89</v>
      </c>
      <c r="D41" s="9" t="s">
        <v>90</v>
      </c>
      <c r="E41" s="1" t="s">
        <v>11</v>
      </c>
    </row>
    <row r="42" spans="2:5" ht="15.75" customHeight="1" x14ac:dyDescent="0.2">
      <c r="B42" s="7" t="s">
        <v>31</v>
      </c>
      <c r="C42" s="8" t="s">
        <v>92</v>
      </c>
      <c r="D42" s="9" t="s">
        <v>93</v>
      </c>
      <c r="E42" s="1" t="s">
        <v>11</v>
      </c>
    </row>
    <row r="43" spans="2:5" ht="15.75" customHeight="1" x14ac:dyDescent="0.2">
      <c r="B43" s="7" t="s">
        <v>31</v>
      </c>
      <c r="C43" s="8" t="s">
        <v>81</v>
      </c>
      <c r="D43" s="7" t="s">
        <v>79</v>
      </c>
      <c r="E43" s="1" t="s">
        <v>11</v>
      </c>
    </row>
    <row r="44" spans="2:5" ht="15.75" customHeight="1" x14ac:dyDescent="0.2">
      <c r="B44" s="7" t="s">
        <v>98</v>
      </c>
      <c r="C44" s="8" t="s">
        <v>103</v>
      </c>
      <c r="D44" t="s">
        <v>97</v>
      </c>
      <c r="E44" s="1" t="s">
        <v>11</v>
      </c>
    </row>
    <row r="45" spans="2:5" ht="15.75" customHeight="1" x14ac:dyDescent="0.2">
      <c r="B45" s="7" t="s">
        <v>98</v>
      </c>
      <c r="C45" s="8" t="s">
        <v>101</v>
      </c>
      <c r="D45" t="s">
        <v>95</v>
      </c>
      <c r="E45" s="1" t="s">
        <v>11</v>
      </c>
    </row>
    <row r="46" spans="2:5" ht="15.75" customHeight="1" x14ac:dyDescent="0.2">
      <c r="B46" s="7" t="s">
        <v>31</v>
      </c>
      <c r="C46" s="8" t="s">
        <v>94</v>
      </c>
      <c r="D46" t="s">
        <v>96</v>
      </c>
      <c r="E46" s="1" t="s">
        <v>11</v>
      </c>
    </row>
    <row r="47" spans="2:5" ht="15.75" customHeight="1" x14ac:dyDescent="0.2">
      <c r="B47" s="7" t="s">
        <v>31</v>
      </c>
      <c r="C47" s="8" t="s">
        <v>99</v>
      </c>
      <c r="D47" t="s">
        <v>100</v>
      </c>
      <c r="E47" s="1" t="s">
        <v>11</v>
      </c>
    </row>
    <row r="48" spans="2:5" ht="15.75" customHeight="1" x14ac:dyDescent="0.2">
      <c r="B48" s="7" t="s">
        <v>31</v>
      </c>
      <c r="C48" s="8" t="s">
        <v>102</v>
      </c>
      <c r="D48" t="s">
        <v>96</v>
      </c>
      <c r="E48" s="1" t="s">
        <v>11</v>
      </c>
    </row>
    <row r="49" spans="2:5" ht="15.75" customHeight="1" x14ac:dyDescent="0.2">
      <c r="B49" s="7" t="s">
        <v>31</v>
      </c>
      <c r="C49" s="8" t="s">
        <v>104</v>
      </c>
      <c r="D49" t="s">
        <v>96</v>
      </c>
      <c r="E49" s="1" t="s">
        <v>11</v>
      </c>
    </row>
    <row r="51" spans="2:5" ht="15.75" customHeight="1" x14ac:dyDescent="0.2">
      <c r="B51" s="2" t="s">
        <v>73</v>
      </c>
      <c r="C51" s="2">
        <f>COUNTIF(E2:E43,"In person")</f>
        <v>21</v>
      </c>
    </row>
    <row r="52" spans="2:5" ht="15.75" customHeight="1" x14ac:dyDescent="0.2">
      <c r="B52" s="2" t="s">
        <v>74</v>
      </c>
      <c r="C52" s="2">
        <f>COUNTIF(E2:E44,"Online")</f>
        <v>22</v>
      </c>
    </row>
    <row r="53" spans="2:5" ht="15.75" customHeight="1" x14ac:dyDescent="0.2">
      <c r="B53" s="2" t="s">
        <v>75</v>
      </c>
      <c r="C53" s="2">
        <f xml:space="preserve"> SUM(C51:C52)</f>
        <v>43</v>
      </c>
    </row>
  </sheetData>
  <sortState xmlns:xlrd2="http://schemas.microsoft.com/office/spreadsheetml/2017/richdata2" ref="B1:J39">
    <sortCondition ref="B1:B39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Guillaume</cp:lastModifiedBy>
  <cp:lastPrinted>2023-02-27T13:26:52Z</cp:lastPrinted>
  <dcterms:created xsi:type="dcterms:W3CDTF">2023-01-30T07:23:49Z</dcterms:created>
  <dcterms:modified xsi:type="dcterms:W3CDTF">2023-02-27T13:26:58Z</dcterms:modified>
</cp:coreProperties>
</file>